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75" yWindow="615" windowWidth="46965" windowHeight="16440" tabRatio="500"/>
  </bookViews>
  <sheets>
    <sheet name="Sheet1" sheetId="1" r:id="rId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26" i="1" l="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<sst xmlns="http://schemas.openxmlformats.org/spreadsheetml/2006/main" count="39" uniqueCount="39">
  <si>
    <t>Baltimore County</t>
    <phoneticPr fontId="2" type="noConversion"/>
  </si>
  <si>
    <t>Number of people in state prison from this county, 2010</t>
    <phoneticPr fontId="2" type="noConversion"/>
  </si>
  <si>
    <t>Allegany</t>
  </si>
  <si>
    <t>Washington</t>
  </si>
  <si>
    <t>Garrett</t>
  </si>
  <si>
    <t>Cecil</t>
  </si>
  <si>
    <t>Carroll</t>
  </si>
  <si>
    <t>Frederick</t>
  </si>
  <si>
    <t>Harford</t>
  </si>
  <si>
    <t>Howard</t>
  </si>
  <si>
    <t>Baltimore City</t>
  </si>
  <si>
    <t>Caroline</t>
  </si>
  <si>
    <t>Prince George's</t>
  </si>
  <si>
    <t>Kent</t>
  </si>
  <si>
    <t>Montgomery</t>
  </si>
  <si>
    <t>Talbot</t>
  </si>
  <si>
    <t>Queen Anne's</t>
  </si>
  <si>
    <t>Anne Arundel</t>
  </si>
  <si>
    <t>Calvert</t>
  </si>
  <si>
    <t>Wicomico</t>
  </si>
  <si>
    <t>Dorchester</t>
  </si>
  <si>
    <t>Worcester</t>
  </si>
  <si>
    <t>Charles</t>
  </si>
  <si>
    <t>St. Mary's</t>
  </si>
  <si>
    <t>Somerset</t>
  </si>
  <si>
    <t>Incarceration rate per 100,000</t>
    <phoneticPr fontId="2" type="noConversion"/>
  </si>
  <si>
    <t>Total population, Census 2010</t>
    <phoneticPr fontId="2" type="noConversion"/>
  </si>
  <si>
    <t>County</t>
    <phoneticPr fontId="2" type="noConversion"/>
  </si>
  <si>
    <t>Number of people in prison from each Maryland county, 2010</t>
  </si>
  <si>
    <t>Sources and methodology</t>
  </si>
  <si>
    <t>County</t>
  </si>
  <si>
    <t>This is the county or county equivalent as defined by the Census Bureau for Census 2010.</t>
  </si>
  <si>
    <t>Number of people in state prison from this county, 2010</t>
  </si>
  <si>
    <t>See the methodology section of the report.</t>
  </si>
  <si>
    <t>Total population, Census 2010</t>
  </si>
  <si>
    <t>This is the total population of the county as reported in the 2010 Census.</t>
  </si>
  <si>
    <t>Incarceration rate per 100,000</t>
  </si>
  <si>
    <t>This is the number of incarcerated people divided by the population and then multiplied by 100,000. It allows ready comparison of the frequency of incarceration between counties of different population sizes.</t>
  </si>
  <si>
    <t>Number of people in prison from each county, 2010.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</si>
</sst>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Verdana"/>
    </font>
    <font>
      <sz val="10"/>
      <name val="Arial"/>
      <family val="2"/>
    </font>
    <font>
      <sz val="8"/>
      <name val="Verdana"/>
      <family val="2"/>
    </font>
    <font>
      <sz val="15"/>
      <color rgb="FF4C4C4C"/>
      <name val="Tw Cen MT"/>
      <family val="2"/>
    </font>
    <font>
      <sz val="14"/>
      <color rgb="FF4C4C4C"/>
      <name val="Tw Cen MT"/>
      <family val="2"/>
    </font>
    <font>
      <sz val="11"/>
      <color rgb="FF4C4C4C"/>
      <name val="Georgia"/>
      <family val="1"/>
    </font>
    <font>
      <b/>
      <sz val="11"/>
      <color rgb="FF4C4C4C"/>
      <name val="Georgia"/>
      <family val="1"/>
    </font>
    <font>
      <u/>
      <sz val="10"/>
      <color theme="10"/>
      <name val="Verdana"/>
      <family val="2"/>
    </font>
    <font>
      <i/>
      <sz val="11"/>
      <color rgb="FF4C4C4C"/>
      <name val="Georgia"/>
      <family val="1"/>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1" fillId="0" borderId="0" xfId="0" applyFont="1" applyAlignment="1">
      <alignment horizontal="left" wrapText="1"/>
    </xf>
    <xf numFmtId="0" fontId="1" fillId="0" borderId="0" xfId="0" applyFont="1" applyAlignment="1">
      <alignment horizontal="right" wrapText="1"/>
    </xf>
    <xf numFmtId="3" fontId="0" fillId="0" borderId="0" xfId="0" applyNumberFormat="1"/>
    <xf numFmtId="3" fontId="1" fillId="0" borderId="0" xfId="0" applyNumberFormat="1" applyFont="1" applyAlignment="1">
      <alignment horizontal="left" wrapText="1"/>
    </xf>
    <xf numFmtId="3" fontId="0" fillId="0" borderId="0" xfId="0" applyNumberFormat="1"/>
    <xf numFmtId="0" fontId="3"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Alignment="1">
      <alignment horizontal="left" vertical="center"/>
    </xf>
    <xf numFmtId="0" fontId="7" fillId="0" borderId="0" xfId="1" applyAlignment="1">
      <alignment horizontal="left" vertical="center"/>
    </xf>
    <xf numFmtId="0" fontId="8" fillId="0" borderId="0" xfId="0" applyFont="1"/>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risonpolicy.org/origin/md/repo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workbookViewId="0">
      <selection activeCell="K32" sqref="K32"/>
    </sheetView>
  </sheetViews>
  <sheetFormatPr defaultColWidth="11" defaultRowHeight="12.75" x14ac:dyDescent="0.2"/>
  <cols>
    <col min="1" max="1" width="13.5" bestFit="1" customWidth="1"/>
    <col min="2" max="2" width="17" customWidth="1"/>
    <col min="3" max="3" width="12.75" customWidth="1"/>
    <col min="4" max="4" width="12.25" style="5" customWidth="1"/>
  </cols>
  <sheetData>
    <row r="1" spans="1:4" ht="19.5" x14ac:dyDescent="0.2">
      <c r="A1" s="6" t="s">
        <v>28</v>
      </c>
    </row>
    <row r="2" spans="1:4" ht="38.25" x14ac:dyDescent="0.2">
      <c r="A2" s="1" t="s">
        <v>27</v>
      </c>
      <c r="B2" s="1" t="s">
        <v>1</v>
      </c>
      <c r="C2" s="1" t="s">
        <v>26</v>
      </c>
      <c r="D2" s="4" t="s">
        <v>25</v>
      </c>
    </row>
    <row r="3" spans="1:4" x14ac:dyDescent="0.2">
      <c r="A3" s="1" t="s">
        <v>2</v>
      </c>
      <c r="B3" s="2">
        <v>103</v>
      </c>
      <c r="C3" s="3">
        <v>75087</v>
      </c>
      <c r="D3" s="5">
        <f>B3/C3*100000</f>
        <v>137.1742112482853</v>
      </c>
    </row>
    <row r="4" spans="1:4" x14ac:dyDescent="0.2">
      <c r="A4" s="1" t="s">
        <v>17</v>
      </c>
      <c r="B4" s="2">
        <v>777</v>
      </c>
      <c r="C4" s="3">
        <v>537656</v>
      </c>
      <c r="D4" s="5">
        <f t="shared" ref="D4:D26" si="0">B4/C4*100000</f>
        <v>144.51619622955943</v>
      </c>
    </row>
    <row r="5" spans="1:4" x14ac:dyDescent="0.2">
      <c r="A5" s="1" t="s">
        <v>0</v>
      </c>
      <c r="B5" s="2">
        <v>2022</v>
      </c>
      <c r="C5" s="3">
        <v>805029</v>
      </c>
      <c r="D5" s="5">
        <f t="shared" si="0"/>
        <v>251.17107582459764</v>
      </c>
    </row>
    <row r="6" spans="1:4" x14ac:dyDescent="0.2">
      <c r="A6" s="1" t="s">
        <v>10</v>
      </c>
      <c r="B6" s="2">
        <v>7795</v>
      </c>
      <c r="C6" s="3">
        <v>620961</v>
      </c>
      <c r="D6" s="5">
        <f t="shared" si="0"/>
        <v>1255.3123304040028</v>
      </c>
    </row>
    <row r="7" spans="1:4" x14ac:dyDescent="0.2">
      <c r="A7" s="1" t="s">
        <v>18</v>
      </c>
      <c r="B7" s="2">
        <v>166</v>
      </c>
      <c r="C7" s="3">
        <v>88737</v>
      </c>
      <c r="D7" s="5">
        <f t="shared" si="0"/>
        <v>187.06965527344849</v>
      </c>
    </row>
    <row r="8" spans="1:4" x14ac:dyDescent="0.2">
      <c r="A8" s="1" t="s">
        <v>11</v>
      </c>
      <c r="B8" s="2">
        <v>111</v>
      </c>
      <c r="C8" s="3">
        <v>33066</v>
      </c>
      <c r="D8" s="5">
        <f t="shared" si="0"/>
        <v>335.69225185991655</v>
      </c>
    </row>
    <row r="9" spans="1:4" x14ac:dyDescent="0.2">
      <c r="A9" s="1" t="s">
        <v>6</v>
      </c>
      <c r="B9" s="2">
        <v>207</v>
      </c>
      <c r="C9" s="3">
        <v>167134</v>
      </c>
      <c r="D9" s="5">
        <f t="shared" si="0"/>
        <v>123.85271698158364</v>
      </c>
    </row>
    <row r="10" spans="1:4" x14ac:dyDescent="0.2">
      <c r="A10" s="1" t="s">
        <v>5</v>
      </c>
      <c r="B10" s="2">
        <v>179</v>
      </c>
      <c r="C10" s="3">
        <v>101108</v>
      </c>
      <c r="D10" s="5">
        <f t="shared" si="0"/>
        <v>177.03841436879378</v>
      </c>
    </row>
    <row r="11" spans="1:4" x14ac:dyDescent="0.2">
      <c r="A11" s="1" t="s">
        <v>22</v>
      </c>
      <c r="B11" s="2">
        <v>383</v>
      </c>
      <c r="C11" s="3">
        <v>146551</v>
      </c>
      <c r="D11" s="5">
        <f t="shared" si="0"/>
        <v>261.34246780984097</v>
      </c>
    </row>
    <row r="12" spans="1:4" x14ac:dyDescent="0.2">
      <c r="A12" s="1" t="s">
        <v>20</v>
      </c>
      <c r="B12" s="2">
        <v>166</v>
      </c>
      <c r="C12" s="3">
        <v>32618</v>
      </c>
      <c r="D12" s="5">
        <f t="shared" si="0"/>
        <v>508.92145441167457</v>
      </c>
    </row>
    <row r="13" spans="1:4" x14ac:dyDescent="0.2">
      <c r="A13" s="1" t="s">
        <v>7</v>
      </c>
      <c r="B13" s="2">
        <v>274</v>
      </c>
      <c r="C13" s="3">
        <v>233385</v>
      </c>
      <c r="D13" s="5">
        <f t="shared" si="0"/>
        <v>117.40257514407524</v>
      </c>
    </row>
    <row r="14" spans="1:4" x14ac:dyDescent="0.2">
      <c r="A14" s="1" t="s">
        <v>4</v>
      </c>
      <c r="B14" s="2">
        <v>27</v>
      </c>
      <c r="C14" s="3">
        <v>30097</v>
      </c>
      <c r="D14" s="5">
        <f t="shared" si="0"/>
        <v>89.70993786756155</v>
      </c>
    </row>
    <row r="15" spans="1:4" x14ac:dyDescent="0.2">
      <c r="A15" s="1" t="s">
        <v>8</v>
      </c>
      <c r="B15" s="2">
        <v>568</v>
      </c>
      <c r="C15" s="3">
        <v>244826</v>
      </c>
      <c r="D15" s="5">
        <f t="shared" si="0"/>
        <v>232.00150310832998</v>
      </c>
    </row>
    <row r="16" spans="1:4" x14ac:dyDescent="0.2">
      <c r="A16" s="1" t="s">
        <v>9</v>
      </c>
      <c r="B16" s="2">
        <v>172</v>
      </c>
      <c r="C16" s="3">
        <v>287085</v>
      </c>
      <c r="D16" s="5">
        <f t="shared" si="0"/>
        <v>59.912569448072873</v>
      </c>
    </row>
    <row r="17" spans="1:4" x14ac:dyDescent="0.2">
      <c r="A17" s="1" t="s">
        <v>13</v>
      </c>
      <c r="B17" s="2">
        <v>69</v>
      </c>
      <c r="C17" s="3">
        <v>20197</v>
      </c>
      <c r="D17" s="5">
        <f t="shared" si="0"/>
        <v>341.63489627172356</v>
      </c>
    </row>
    <row r="18" spans="1:4" x14ac:dyDescent="0.2">
      <c r="A18" s="1" t="s">
        <v>14</v>
      </c>
      <c r="B18" s="2">
        <v>572</v>
      </c>
      <c r="C18" s="3">
        <v>971777</v>
      </c>
      <c r="D18" s="5">
        <f t="shared" si="0"/>
        <v>58.861240799072213</v>
      </c>
    </row>
    <row r="19" spans="1:4" x14ac:dyDescent="0.2">
      <c r="A19" s="1" t="s">
        <v>12</v>
      </c>
      <c r="B19" s="2">
        <v>1701</v>
      </c>
      <c r="C19" s="3">
        <v>863420</v>
      </c>
      <c r="D19" s="5">
        <f t="shared" si="0"/>
        <v>197.00725023742791</v>
      </c>
    </row>
    <row r="20" spans="1:4" x14ac:dyDescent="0.2">
      <c r="A20" s="1" t="s">
        <v>16</v>
      </c>
      <c r="B20" s="2">
        <v>101</v>
      </c>
      <c r="C20" s="3">
        <v>47798</v>
      </c>
      <c r="D20" s="5">
        <f t="shared" si="0"/>
        <v>211.30591238127118</v>
      </c>
    </row>
    <row r="21" spans="1:4" x14ac:dyDescent="0.2">
      <c r="A21" s="1" t="s">
        <v>24</v>
      </c>
      <c r="B21" s="2">
        <v>102</v>
      </c>
      <c r="C21" s="3">
        <v>26470</v>
      </c>
      <c r="D21" s="5">
        <f t="shared" si="0"/>
        <v>385.34189648658861</v>
      </c>
    </row>
    <row r="22" spans="1:4" x14ac:dyDescent="0.2">
      <c r="A22" s="1" t="s">
        <v>23</v>
      </c>
      <c r="B22" s="2">
        <v>206</v>
      </c>
      <c r="C22" s="3">
        <v>105151</v>
      </c>
      <c r="D22" s="5">
        <f t="shared" si="0"/>
        <v>195.90874076328328</v>
      </c>
    </row>
    <row r="23" spans="1:4" x14ac:dyDescent="0.2">
      <c r="A23" s="1" t="s">
        <v>15</v>
      </c>
      <c r="B23" s="2">
        <v>108</v>
      </c>
      <c r="C23" s="3">
        <v>37782</v>
      </c>
      <c r="D23" s="5">
        <f t="shared" si="0"/>
        <v>285.85040495474033</v>
      </c>
    </row>
    <row r="24" spans="1:4" x14ac:dyDescent="0.2">
      <c r="A24" s="1" t="s">
        <v>3</v>
      </c>
      <c r="B24" s="2">
        <v>535</v>
      </c>
      <c r="C24" s="3">
        <v>147430</v>
      </c>
      <c r="D24" s="5">
        <f t="shared" si="0"/>
        <v>362.88408058061452</v>
      </c>
    </row>
    <row r="25" spans="1:4" x14ac:dyDescent="0.2">
      <c r="A25" s="1" t="s">
        <v>19</v>
      </c>
      <c r="B25" s="2">
        <v>540</v>
      </c>
      <c r="C25" s="3">
        <v>98733</v>
      </c>
      <c r="D25" s="5">
        <f t="shared" si="0"/>
        <v>546.92959800674555</v>
      </c>
    </row>
    <row r="26" spans="1:4" x14ac:dyDescent="0.2">
      <c r="A26" s="1" t="s">
        <v>21</v>
      </c>
      <c r="B26" s="2">
        <v>94</v>
      </c>
      <c r="C26" s="3">
        <v>51454</v>
      </c>
      <c r="D26" s="5">
        <f t="shared" si="0"/>
        <v>182.68744898355811</v>
      </c>
    </row>
    <row r="27" spans="1:4" ht="14.25" x14ac:dyDescent="0.2">
      <c r="A27" s="12" t="s">
        <v>38</v>
      </c>
    </row>
    <row r="28" spans="1:4" ht="14.25" x14ac:dyDescent="0.2">
      <c r="A28" s="12"/>
    </row>
    <row r="29" spans="1:4" ht="18.75" x14ac:dyDescent="0.2">
      <c r="A29" s="7" t="s">
        <v>29</v>
      </c>
    </row>
    <row r="30" spans="1:4" x14ac:dyDescent="0.2">
      <c r="A30" s="8"/>
    </row>
    <row r="31" spans="1:4" ht="14.25" x14ac:dyDescent="0.2">
      <c r="A31" s="9" t="s">
        <v>30</v>
      </c>
    </row>
    <row r="32" spans="1:4" ht="14.25" x14ac:dyDescent="0.2">
      <c r="A32" s="10" t="s">
        <v>31</v>
      </c>
    </row>
    <row r="33" spans="1:1" ht="14.25" x14ac:dyDescent="0.2">
      <c r="A33" s="9" t="s">
        <v>32</v>
      </c>
    </row>
    <row r="34" spans="1:1" x14ac:dyDescent="0.2">
      <c r="A34" s="11" t="s">
        <v>33</v>
      </c>
    </row>
    <row r="35" spans="1:1" ht="14.25" x14ac:dyDescent="0.2">
      <c r="A35" s="9" t="s">
        <v>34</v>
      </c>
    </row>
    <row r="36" spans="1:1" ht="14.25" x14ac:dyDescent="0.2">
      <c r="A36" s="10" t="s">
        <v>35</v>
      </c>
    </row>
    <row r="37" spans="1:1" ht="14.25" x14ac:dyDescent="0.2">
      <c r="A37" s="9" t="s">
        <v>36</v>
      </c>
    </row>
    <row r="38" spans="1:1" ht="14.25" x14ac:dyDescent="0.2">
      <c r="A38" s="10" t="s">
        <v>37</v>
      </c>
    </row>
  </sheetData>
  <sortState ref="A2:G25">
    <sortCondition ref="B3:B25"/>
  </sortState>
  <phoneticPr fontId="2" type="noConversion"/>
  <hyperlinks>
    <hyperlink ref="A34" r:id="rId1" location="methodology" display="http://www.prisonpolicy.org/origin/md/report.html - methodology"/>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Prison Policy Initiative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Amanda Petteruti</cp:lastModifiedBy>
  <dcterms:created xsi:type="dcterms:W3CDTF">2015-01-28T20:58:14Z</dcterms:created>
  <dcterms:modified xsi:type="dcterms:W3CDTF">2015-02-24T20:27:29Z</dcterms:modified>
</cp:coreProperties>
</file>